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 tabRatio="301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<sst xmlns="http://schemas.openxmlformats.org/spreadsheetml/2006/main" count="33" uniqueCount="21">
  <si>
    <t>กองทุนเพื่อการสืบสวน สอบสวน การป้องกันและปราบปรามการกระทำความผิดทางอาญา</t>
  </si>
  <si>
    <t>ประจำปี พ.ศ.2568 (ปีปฏิทิน)</t>
  </si>
  <si>
    <t>สถานีตำรวจภูธรน้ำเพียงดิน</t>
  </si>
  <si>
    <t>รายการ</t>
  </si>
  <si>
    <t>ไตรมาสที่ 4 (ต.ค.-ธ.ค.67)</t>
  </si>
  <si>
    <t>ไตรมาสที่ 1 (ม.ค.-มี.ค.68)</t>
  </si>
  <si>
    <t>ไตรมาสที่ 2 (เม.ย.-มิ.ย.68)</t>
  </si>
  <si>
    <t>ไตรมาสที่ 3 (ก.ค.-ก.ย.68)</t>
  </si>
  <si>
    <t>รวม</t>
  </si>
  <si>
    <t>จัดสรร</t>
  </si>
  <si>
    <t>เบิกจ่าย</t>
  </si>
  <si>
    <t>รวมจัดสรร</t>
  </si>
  <si>
    <t>รวมเบิกจ่าย</t>
  </si>
  <si>
    <t>คงเหลือ</t>
  </si>
  <si>
    <t>1.ยอดยกมา ณ 31 ก.ย.67</t>
  </si>
  <si>
    <t>-</t>
  </si>
  <si>
    <t>2.รับเงินจัดสรรรายไตรมาส</t>
  </si>
  <si>
    <t>3.รับเงินจัดสรรจากหน่วยจัดสรร เพื่อเป็นค่าใช้จ่ายในการส่งตัวผู้ต้องหาตามหมายจับ</t>
  </si>
  <si>
    <t>รวมเงิน</t>
  </si>
  <si>
    <r>
      <rPr>
        <b/>
        <sz val="16"/>
        <color theme="1"/>
        <rFont val="TH SarabunPSK"/>
        <charset val="134"/>
      </rPr>
      <t xml:space="preserve">รวมจำนวนคดีที่ใช้เงินกองทุน </t>
    </r>
  </si>
  <si>
    <t>ข้อมูล ณ วันที่ 15 มีนาคม พ.ศ.2568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</si>
</sst>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1"/>
      <color theme="1"/>
      <name val="Calibri"/>
      <charset val="222"/>
      <scheme val="minor"/>
    </font>
    <font>
      <sz val="16"/>
      <color theme="1"/>
      <name val="TH SarabunPSK"/>
      <charset val="134"/>
    </font>
    <font>
      <b/>
      <sz val="16"/>
      <color theme="1"/>
      <name val="TH SarabunPSK"/>
      <charset val="134"/>
    </font>
    <font>
      <sz val="16"/>
      <color theme="1"/>
      <name val="TH SarabunIT๙"/>
      <charset val="134"/>
    </font>
    <font>
      <sz val="20"/>
      <color theme="1"/>
      <name val="TH SarabunPSK"/>
      <charset val="222"/>
    </font>
    <font>
      <b/>
      <sz val="16"/>
      <name val="TH SarabunPSK"/>
      <charset val="134"/>
    </font>
    <font>
      <sz val="16"/>
      <name val="TH SarabunPSK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3" fontId="4" fillId="0" borderId="2" xfId="0" applyNumberFormat="1" applyFont="1" applyBorder="1"/>
    <xf numFmtId="3" fontId="4" fillId="0" borderId="0" xfId="0" applyNumberFormat="1" applyFont="1"/>
    <xf numFmtId="3" fontId="1" fillId="0" borderId="2" xfId="0" applyNumberFormat="1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3" fontId="1" fillId="0" borderId="2" xfId="0" applyNumberFormat="1" applyFont="1" applyBorder="1"/>
    <xf numFmtId="0" fontId="2" fillId="0" borderId="2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top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right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M13"/>
  <sheetViews>
    <sheetView tabSelected="1" workbookViewId="0">
      <selection activeCell="B3" sqref="B3:M3"/>
    </sheetView>
  </sheetViews>
  <sheetFormatPr defaultColWidth="9" defaultRowHeight="24.6"/>
  <cols>
    <col min="1" max="1" width="9" style="1"/>
    <col min="2" max="2" width="33.5" style="1" customWidth="1"/>
    <col min="3" max="10" width="11.6296296296296" style="1" customWidth="1"/>
    <col min="11" max="11" width="9.87962962962963" style="1" customWidth="1"/>
    <col min="12" max="12" width="10.3796296296296" style="1" customWidth="1"/>
    <col min="13" max="16384" width="9" style="1"/>
  </cols>
  <sheetData>
    <row r="1" ht="24" customHeight="1" spans="2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2.5" customHeight="1" spans="2:13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4" customHeight="1" spans="2:13"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27" customHeight="1" spans="2:13">
      <c r="B4" s="4" t="s">
        <v>3</v>
      </c>
      <c r="C4" s="4" t="s">
        <v>4</v>
      </c>
      <c r="D4" s="4"/>
      <c r="E4" s="5" t="s">
        <v>5</v>
      </c>
      <c r="F4" s="4"/>
      <c r="G4" s="5" t="s">
        <v>6</v>
      </c>
      <c r="H4" s="4"/>
      <c r="I4" s="5" t="s">
        <v>7</v>
      </c>
      <c r="J4" s="4"/>
      <c r="K4" s="4" t="s">
        <v>8</v>
      </c>
      <c r="L4" s="4"/>
      <c r="M4" s="4"/>
    </row>
    <row r="5" ht="25.5" customHeight="1" spans="2:13">
      <c r="B5" s="4"/>
      <c r="C5" s="4" t="s">
        <v>9</v>
      </c>
      <c r="D5" s="4" t="s">
        <v>10</v>
      </c>
      <c r="E5" s="5" t="s">
        <v>9</v>
      </c>
      <c r="F5" s="4" t="s">
        <v>10</v>
      </c>
      <c r="G5" s="5" t="s">
        <v>9</v>
      </c>
      <c r="H5" s="4" t="s">
        <v>10</v>
      </c>
      <c r="I5" s="5" t="s">
        <v>9</v>
      </c>
      <c r="J5" s="4" t="s">
        <v>10</v>
      </c>
      <c r="K5" s="4" t="s">
        <v>11</v>
      </c>
      <c r="L5" s="4" t="s">
        <v>12</v>
      </c>
      <c r="M5" s="4" t="s">
        <v>13</v>
      </c>
    </row>
    <row r="6" ht="30" spans="2:13">
      <c r="B6" s="6" t="s">
        <v>14</v>
      </c>
      <c r="C6" s="7">
        <v>188000</v>
      </c>
      <c r="D6" s="8">
        <v>188000</v>
      </c>
      <c r="E6" s="9" t="s">
        <v>15</v>
      </c>
      <c r="F6" s="9" t="s">
        <v>15</v>
      </c>
      <c r="G6" s="10"/>
      <c r="H6" s="10"/>
      <c r="I6" s="10"/>
      <c r="J6" s="10"/>
      <c r="K6" s="15">
        <f>SUM(C6,E6,G6,I6)</f>
        <v>188000</v>
      </c>
      <c r="L6" s="15">
        <f>SUM(D6,F6,H6,J6)</f>
        <v>188000</v>
      </c>
      <c r="M6" s="15">
        <f t="shared" ref="M6:M9" si="0">K6-L6</f>
        <v>0</v>
      </c>
    </row>
    <row r="7" ht="30" spans="2:13">
      <c r="B7" s="6" t="s">
        <v>16</v>
      </c>
      <c r="C7" s="11" t="s">
        <v>15</v>
      </c>
      <c r="D7" s="10"/>
      <c r="E7" s="7">
        <v>172480</v>
      </c>
      <c r="F7" s="8">
        <v>172480</v>
      </c>
      <c r="G7" s="10"/>
      <c r="H7" s="10"/>
      <c r="I7" s="10"/>
      <c r="J7" s="10"/>
      <c r="K7" s="15">
        <f t="shared" ref="K7:K9" si="1">SUM(C7,E7,G7,I7)</f>
        <v>172480</v>
      </c>
      <c r="L7" s="15">
        <f t="shared" ref="L7:L9" si="2">SUM(D7,F7,H7,J7)</f>
        <v>172480</v>
      </c>
      <c r="M7" s="15">
        <f t="shared" si="0"/>
        <v>0</v>
      </c>
    </row>
    <row r="8" ht="63" spans="2:13">
      <c r="B8" s="12" t="s">
        <v>17</v>
      </c>
      <c r="C8" s="13" t="s">
        <v>15</v>
      </c>
      <c r="D8" s="13" t="s">
        <v>15</v>
      </c>
      <c r="E8" s="13" t="s">
        <v>15</v>
      </c>
      <c r="F8" s="13" t="s">
        <v>15</v>
      </c>
      <c r="G8" s="10"/>
      <c r="H8" s="10"/>
      <c r="I8" s="10"/>
      <c r="J8" s="10"/>
      <c r="K8" s="15">
        <f t="shared" si="1"/>
        <v>0</v>
      </c>
      <c r="L8" s="15">
        <f t="shared" si="2"/>
        <v>0</v>
      </c>
      <c r="M8" s="15">
        <f t="shared" si="0"/>
        <v>0</v>
      </c>
    </row>
    <row r="9" ht="21" customHeight="1" spans="2:13">
      <c r="B9" s="14" t="s">
        <v>18</v>
      </c>
      <c r="C9" s="15">
        <f>SUM(C6:C8)</f>
        <v>188000</v>
      </c>
      <c r="D9" s="15">
        <f>SUM(D6:D8)</f>
        <v>188000</v>
      </c>
      <c r="E9" s="7">
        <v>172480</v>
      </c>
      <c r="F9" s="7">
        <v>172480</v>
      </c>
      <c r="G9" s="10"/>
      <c r="H9" s="10"/>
      <c r="I9" s="10"/>
      <c r="J9" s="10"/>
      <c r="K9" s="15">
        <f t="shared" si="1"/>
        <v>360480</v>
      </c>
      <c r="L9" s="15">
        <f t="shared" si="2"/>
        <v>360480</v>
      </c>
      <c r="M9" s="15">
        <f t="shared" si="0"/>
        <v>0</v>
      </c>
    </row>
    <row r="10" ht="21" customHeight="1" spans="2:13">
      <c r="B10" s="16" t="s">
        <v>19</v>
      </c>
      <c r="C10" s="17">
        <v>3</v>
      </c>
      <c r="D10" s="18"/>
      <c r="E10" s="17">
        <v>3</v>
      </c>
      <c r="F10" s="18"/>
      <c r="G10" s="17"/>
      <c r="H10" s="18"/>
      <c r="I10" s="17"/>
      <c r="J10" s="18"/>
      <c r="K10" s="23"/>
      <c r="L10" s="24"/>
      <c r="M10" s="25"/>
    </row>
    <row r="11" ht="10.5" customHeight="1"/>
    <row r="12" spans="2:13">
      <c r="B12" s="2"/>
      <c r="C12" s="19"/>
      <c r="D12" s="20"/>
      <c r="E12" s="20"/>
      <c r="H12" s="21"/>
      <c r="I12" s="21"/>
      <c r="J12" s="21"/>
      <c r="K12" s="26" t="s">
        <v>20</v>
      </c>
      <c r="L12" s="26"/>
      <c r="M12" s="26"/>
    </row>
    <row r="13" ht="23.25" customHeight="1" spans="2:10">
      <c r="B13" s="22"/>
      <c r="C13" s="22"/>
      <c r="D13" s="22"/>
      <c r="E13" s="22"/>
      <c r="F13" s="22"/>
      <c r="G13" s="22"/>
      <c r="H13" s="22"/>
      <c r="I13" s="22"/>
      <c r="J13" s="22"/>
    </row>
  </sheetData>
  <mergeCells count="15">
    <mergeCell ref="B1:M1"/>
    <mergeCell ref="B2:M2"/>
    <mergeCell ref="B3:M3"/>
    <mergeCell ref="C4:D4"/>
    <mergeCell ref="E4:F4"/>
    <mergeCell ref="G4:H4"/>
    <mergeCell ref="I4:J4"/>
    <mergeCell ref="K4:M4"/>
    <mergeCell ref="C10:D10"/>
    <mergeCell ref="E10:F10"/>
    <mergeCell ref="G10:H10"/>
    <mergeCell ref="I10:J10"/>
    <mergeCell ref="K10:M10"/>
    <mergeCell ref="K12:M12"/>
    <mergeCell ref="B4:B5"/>
  </mergeCells>
  <pageMargins left="0.7" right="0.7" top="0.75" bottom="0.75" header="0.3" footer="0.3"/>
  <pageSetup paperSize="9" scale="7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สรสิทธิ์ ก��</cp:lastModifiedBy>
  <dcterms:created xsi:type="dcterms:W3CDTF">2024-01-11T02:26:00Z</dcterms:created>
  <cp:lastPrinted>2024-04-03T07:58:00Z</cp:lastPrinted>
  <dcterms:modified xsi:type="dcterms:W3CDTF">2025-03-17T07:34:49Z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76C2285E9126492E889358F3D88E9173_13</vt:lpwstr>
  </property>
  <property fmtid="{D5CDD505-2E9C-101B-9397-08002B2CF9AE}" pid="3" name="KSOProductBuildVer">
    <vt:lpwstr>1033-12.2.0.20326</vt:lpwstr>
  </property>
</Properties>
</file>